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<sst xmlns="http://schemas.openxmlformats.org/spreadsheetml/2006/main" count="21" uniqueCount="20">
  <si>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Enter the following data to see your ROI:</t>
  </si>
  <si>
    <t xml:space="preserve">Total monthly clicks (visits) coming  from search engines  </t>
  </si>
  <si>
    <t xml:space="preserve"> </t>
  </si>
  <si>
    <t>Estimated average cost per click (CPC):</t>
  </si>
  <si>
    <t xml:space="preserve">Conversion rate:  </t>
  </si>
  <si>
    <t>The Results</t>
  </si>
  <si>
    <t xml:space="preserve">Monthly  cost to be paid to search engines = </t>
  </si>
  <si>
    <t>Projected profit from search engine traffic =</t>
  </si>
  <si>
    <t>(net)</t>
  </si>
  <si>
    <t xml:space="preserve">Your Search Engine Marketing  ROI = </t>
  </si>
  <si>
    <t>Monthly cost of campaign =</t>
  </si>
  <si>
    <t>Number of conversions  from search engine  traffic (per month)  =</t>
  </si>
  <si>
    <t>Average profit per customer (value of each new customer)</t>
  </si>
  <si>
    <t>Any other cost</t>
  </si>
  <si>
    <t>ENTER VALUE HERE (HOW MANY CLICKS DID YOU GET LAST MONTH THROUH PAID ADS ON SEARCH ENGINES)</t>
  </si>
  <si>
    <t>ENTER VALUE HERE (HOW MUCH DID YOU PAY EACH CLICK IN AVERAGE)</t>
  </si>
  <si>
    <t>ENTER VALUE HERE (WHAT PERCENTAGE OF WEBSITE VISITORS GET CONVERTED INTO CUSTOMERS?  Test the calculator with diferent scenarios (%).</t>
  </si>
  <si>
    <t>Search Engine Marketing ROI Calculator</t>
  </si>
  <si>
    <t xml:space="preserve">This calculator measures the ROI (return on investment) of a CPC (cost per click)  keyword advertising on search engines.  </t>
  </si>
  <si>
    <t xml:space="preserve">ENTER VALUE HERE: Estimate average life time profit expected from each new customer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</si>
</sst>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&quot;$&quot;#,##0"/>
  </numFmts>
  <fonts count="52">
    <font>
      <sz val="10"/>
      <name val="Arial"/>
      <family val="0"/>
    </font>
    <font>
      <sz val="9"/>
      <name val="Geneva"/>
      <family val="0"/>
    </font>
    <font>
      <sz val="10"/>
      <name val="Verdana"/>
      <family val="0"/>
    </font>
    <font>
      <b/>
      <sz val="10"/>
      <name val="Verdana"/>
      <family val="0"/>
    </font>
    <font>
      <sz val="12"/>
      <name val="Arial"/>
      <family val="0"/>
    </font>
    <font>
      <sz val="12"/>
      <name val="Geneva"/>
      <family val="0"/>
    </font>
    <font>
      <b/>
      <sz val="12"/>
      <name val="Verdana"/>
      <family val="0"/>
    </font>
    <font>
      <b/>
      <sz val="14"/>
      <name val="Verdana"/>
      <family val="0"/>
    </font>
    <font>
      <sz val="10"/>
      <color indexed="8"/>
      <name val="Verdan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Verdana"/>
      <family val="2"/>
    </font>
    <font>
      <sz val="12"/>
      <name val="Verdana"/>
      <family val="2"/>
    </font>
    <font>
      <u val="single"/>
      <sz val="7.5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6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left"/>
    </xf>
    <xf numFmtId="165" fontId="3" fillId="36" borderId="0" xfId="0" applyNumberFormat="1" applyFont="1" applyFill="1" applyBorder="1" applyAlignment="1">
      <alignment horizontal="center"/>
    </xf>
    <xf numFmtId="9" fontId="6" fillId="36" borderId="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9" fontId="3" fillId="3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 wrapText="1"/>
    </xf>
    <xf numFmtId="167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7" fillId="35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horizontal="left" wrapText="1"/>
    </xf>
    <xf numFmtId="0" fontId="1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 vertical="top" wrapText="1"/>
    </xf>
    <xf numFmtId="0" fontId="1" fillId="36" borderId="0" xfId="0" applyFont="1" applyFill="1" applyBorder="1" applyAlignment="1">
      <alignment horizontal="left" vertical="top" wrapText="1"/>
    </xf>
    <xf numFmtId="0" fontId="6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8" fillId="33" borderId="0" xfId="0" applyFont="1" applyFill="1" applyBorder="1" applyAlignment="1">
      <alignment vertical="center" wrapText="1"/>
    </xf>
    <xf numFmtId="0" fontId="51" fillId="33" borderId="0" xfId="53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0</xdr:rowOff>
    </xdr:from>
    <xdr:to>
      <xdr:col>5</xdr:col>
      <xdr:colOff>619125</xdr:colOff>
      <xdr:row>0</xdr:row>
      <xdr:rowOff>1028700</xdr:rowOff>
    </xdr:to>
    <xdr:pic>
      <xdr:nvPicPr>
        <xdr:cNvPr id="1" name="Picture 1" descr="ipower image 0 osnov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2162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75" zoomScaleNormal="75" zoomScalePageLayoutView="0" workbookViewId="0" topLeftCell="A1">
      <selection activeCell="K4" sqref="K4"/>
    </sheetView>
  </sheetViews>
  <sheetFormatPr defaultColWidth="10.8515625" defaultRowHeight="12.75"/>
  <cols>
    <col min="1" max="1" width="10.8515625" style="2" customWidth="1"/>
    <col min="2" max="2" width="40.7109375" style="2" customWidth="1"/>
    <col min="3" max="3" width="8.7109375" style="2" customWidth="1"/>
    <col min="4" max="4" width="20.7109375" style="2" customWidth="1"/>
    <col min="5" max="5" width="4.7109375" style="2" customWidth="1"/>
    <col min="6" max="6" width="55.7109375" style="2" customWidth="1"/>
    <col min="7" max="7" width="4.7109375" style="2" customWidth="1"/>
    <col min="8" max="16384" width="10.8515625" style="2" customWidth="1"/>
  </cols>
  <sheetData>
    <row r="1" spans="1:11" ht="9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5" ht="33.75" customHeight="1">
      <c r="A2" s="3"/>
      <c r="B2" s="43" t="s">
        <v>17</v>
      </c>
      <c r="C2" s="4"/>
      <c r="D2" s="5"/>
      <c r="E2" s="4"/>
      <c r="F2" s="4"/>
      <c r="G2" s="3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" customHeight="1">
      <c r="A3" s="3"/>
      <c r="B3" s="4"/>
      <c r="C3" s="4"/>
      <c r="D3" s="5"/>
      <c r="E3" s="4"/>
      <c r="F3" s="4"/>
      <c r="G3" s="3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8" customFormat="1" ht="54.75" customHeight="1">
      <c r="A4" s="6"/>
      <c r="B4" s="44" t="s">
        <v>18</v>
      </c>
      <c r="C4" s="27"/>
      <c r="D4" s="27"/>
      <c r="E4" s="28"/>
      <c r="F4" s="28"/>
      <c r="G4" s="6"/>
      <c r="H4" s="7"/>
      <c r="I4" s="7"/>
      <c r="J4" s="7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 customHeight="1">
      <c r="A5" s="3"/>
      <c r="B5" s="9"/>
      <c r="C5" s="4"/>
      <c r="D5" s="5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7.25" customHeight="1">
      <c r="A6" s="3"/>
      <c r="B6" s="29" t="s">
        <v>0</v>
      </c>
      <c r="C6" s="30"/>
      <c r="D6" s="30"/>
      <c r="E6" s="31"/>
      <c r="F6" s="3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1.75" customHeight="1">
      <c r="A7" s="3"/>
      <c r="B7" s="10"/>
      <c r="C7" s="10"/>
      <c r="D7" s="10"/>
      <c r="E7" s="10"/>
      <c r="F7" s="10"/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5.5">
      <c r="A8" s="3"/>
      <c r="B8" s="32" t="s">
        <v>1</v>
      </c>
      <c r="C8" s="32"/>
      <c r="D8" s="25">
        <v>2000</v>
      </c>
      <c r="E8" s="10"/>
      <c r="F8" s="11" t="s">
        <v>14</v>
      </c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>
      <c r="A9" s="3"/>
      <c r="B9" s="11"/>
      <c r="C9" s="11"/>
      <c r="D9" s="10"/>
      <c r="E9" s="10"/>
      <c r="F9" s="11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5">
      <c r="A10" s="3"/>
      <c r="B10" s="33" t="s">
        <v>3</v>
      </c>
      <c r="C10" s="33"/>
      <c r="D10" s="12">
        <v>0.2</v>
      </c>
      <c r="E10" s="10"/>
      <c r="F10" s="11" t="s">
        <v>15</v>
      </c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0" customHeight="1">
      <c r="A11" s="3"/>
      <c r="B11" s="11"/>
      <c r="C11" s="11"/>
      <c r="D11" s="10"/>
      <c r="E11" s="10"/>
      <c r="F11" s="11"/>
      <c r="G11" s="1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8.25">
      <c r="A12" s="3"/>
      <c r="B12" s="33" t="s">
        <v>4</v>
      </c>
      <c r="C12" s="33"/>
      <c r="D12" s="13">
        <v>0.01</v>
      </c>
      <c r="E12" s="10"/>
      <c r="F12" s="11" t="s">
        <v>16</v>
      </c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0" customHeight="1">
      <c r="A13" s="3"/>
      <c r="B13" s="11"/>
      <c r="C13" s="11"/>
      <c r="D13" s="10" t="s">
        <v>2</v>
      </c>
      <c r="E13" s="10"/>
      <c r="F13" s="42" t="s">
        <v>19</v>
      </c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40.5" customHeight="1">
      <c r="A14" s="3"/>
      <c r="B14" s="35" t="s">
        <v>12</v>
      </c>
      <c r="C14" s="35"/>
      <c r="D14" s="26">
        <v>50</v>
      </c>
      <c r="E14" s="10"/>
      <c r="F14" s="34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0" customHeight="1">
      <c r="A15" s="3"/>
      <c r="B15" s="10"/>
      <c r="C15" s="10"/>
      <c r="D15" s="10"/>
      <c r="E15" s="10"/>
      <c r="F15" s="34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1" customHeight="1">
      <c r="A16" s="3"/>
      <c r="B16" s="14" t="s">
        <v>5</v>
      </c>
      <c r="C16" s="15"/>
      <c r="D16" s="15"/>
      <c r="E16" s="15"/>
      <c r="F16" s="1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6.75" customHeight="1">
      <c r="A17" s="3"/>
      <c r="B17" s="36" t="s">
        <v>6</v>
      </c>
      <c r="C17" s="37"/>
      <c r="D17" s="24">
        <f>D8*D10</f>
        <v>400</v>
      </c>
      <c r="E17" s="16"/>
      <c r="F17" s="16"/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>
      <c r="A18" s="3"/>
      <c r="B18" s="17"/>
      <c r="C18" s="16"/>
      <c r="D18" s="24"/>
      <c r="E18" s="16"/>
      <c r="F18" s="16"/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>
      <c r="A19" s="3"/>
      <c r="B19" s="19" t="s">
        <v>13</v>
      </c>
      <c r="C19" s="16"/>
      <c r="D19" s="24">
        <v>0</v>
      </c>
      <c r="E19" s="16"/>
      <c r="F19" s="16"/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>
      <c r="A20" s="3"/>
      <c r="B20" s="19"/>
      <c r="C20" s="16"/>
      <c r="D20" s="24"/>
      <c r="E20" s="16"/>
      <c r="F20" s="16"/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>
      <c r="A21" s="3"/>
      <c r="B21" s="19"/>
      <c r="C21" s="16"/>
      <c r="D21" s="24"/>
      <c r="E21" s="16"/>
      <c r="F21" s="16"/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>
      <c r="A22" s="3"/>
      <c r="B22" s="19" t="s">
        <v>10</v>
      </c>
      <c r="C22" s="16"/>
      <c r="D22" s="24">
        <f>SUM(D17:D21)</f>
        <v>400</v>
      </c>
      <c r="E22" s="16"/>
      <c r="F22" s="16"/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4.5" customHeight="1">
      <c r="A23" s="3"/>
      <c r="B23" s="36" t="s">
        <v>11</v>
      </c>
      <c r="C23" s="41"/>
      <c r="D23" s="24">
        <f>D8*D12</f>
        <v>20</v>
      </c>
      <c r="E23" s="16"/>
      <c r="F23" s="16"/>
      <c r="G23" s="1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>
      <c r="A24" s="3"/>
      <c r="B24" s="19" t="s">
        <v>2</v>
      </c>
      <c r="C24" s="16"/>
      <c r="D24" s="18"/>
      <c r="E24" s="16"/>
      <c r="F24" s="16"/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0" customHeight="1">
      <c r="A25" s="3"/>
      <c r="B25" s="36" t="s">
        <v>7</v>
      </c>
      <c r="C25" s="37"/>
      <c r="D25" s="20">
        <f>(D23*D14)-D17-D19</f>
        <v>600</v>
      </c>
      <c r="E25" s="16"/>
      <c r="F25" s="16"/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7.75" customHeight="1">
      <c r="A26" s="3"/>
      <c r="B26" s="38" t="s">
        <v>8</v>
      </c>
      <c r="C26" s="39"/>
      <c r="D26" s="18"/>
      <c r="E26" s="16"/>
      <c r="F26" s="16"/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>
      <c r="A27" s="3"/>
      <c r="B27" s="17"/>
      <c r="C27" s="16"/>
      <c r="D27" s="18"/>
      <c r="E27" s="16"/>
      <c r="F27" s="16"/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>
      <c r="A28" s="3"/>
      <c r="B28" s="40" t="s">
        <v>9</v>
      </c>
      <c r="C28" s="37"/>
      <c r="D28" s="21">
        <f>IF(D17=0,0,(D25/D22))</f>
        <v>1.5</v>
      </c>
      <c r="E28" s="16"/>
      <c r="F28" s="16"/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3"/>
      <c r="B29" s="22"/>
      <c r="C29" s="22"/>
      <c r="D29" s="23"/>
      <c r="E29" s="16"/>
      <c r="F29" s="16"/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>
      <c r="A30" s="3"/>
      <c r="B30" s="1"/>
      <c r="C30" s="1"/>
      <c r="D30" s="1"/>
      <c r="E30" s="1"/>
      <c r="F30" s="1"/>
      <c r="G30" s="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0.25">
      <c r="A33" s="3"/>
      <c r="B33" s="4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ht="12.75">
      <c r="B63" s="3"/>
      <c r="C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ht="12.75">
      <c r="B64" s="3"/>
      <c r="C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ht="12.75">
      <c r="B65" s="3"/>
      <c r="C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ht="12.75">
      <c r="B66" s="3"/>
      <c r="C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3" ht="12.75">
      <c r="B67" s="3"/>
      <c r="C67" s="3"/>
    </row>
  </sheetData>
  <sheetProtection/>
  <mergeCells count="12">
    <mergeCell ref="B17:C17"/>
    <mergeCell ref="B23:C23"/>
    <mergeCell ref="B25:C25"/>
    <mergeCell ref="B26:C26"/>
    <mergeCell ref="B28:C28"/>
    <mergeCell ref="B4:F4"/>
    <mergeCell ref="B6:F6"/>
    <mergeCell ref="B8:C8"/>
    <mergeCell ref="B10:C10"/>
    <mergeCell ref="B12:C12"/>
    <mergeCell ref="F13:F15"/>
    <mergeCell ref="B14:C14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SURJANOVIC</dc:creator>
  <cp:keywords/>
  <dc:description/>
  <cp:lastModifiedBy>Toshiba</cp:lastModifiedBy>
  <dcterms:created xsi:type="dcterms:W3CDTF">2003-08-13T17:36:25Z</dcterms:created>
  <dcterms:modified xsi:type="dcterms:W3CDTF">2011-10-21T18:20:46Z</dcterms:modified>
  <cp:category/>
  <cp:version/>
  <cp:contentType/>
  <cp:contentStatus/>
</cp:coreProperties>
</file>